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<sst xmlns="http://schemas.openxmlformats.org/spreadsheetml/2006/main" count="18" uniqueCount="18">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</sst>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45267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62</v>
      </c>
      <c r="D4" s="7" t="str">
        <f>IF($C4&lt;&gt;"",INDEX([1]Лист1!C$3:C$999,MATCH($C4,[1]Лист1!$B$3:$B$999,0)),"")</f>
        <v>Капуста тушеная с мясом</v>
      </c>
      <c r="E4" s="12">
        <v>275</v>
      </c>
      <c r="F4" s="9">
        <v>92.47</v>
      </c>
      <c r="G4" s="10">
        <f>IF($C4&lt;&gt;"",INDEX([1]Лист1!E$3:E$999,MATCH($C4,[1]Лист1!$B$3:$B$999,0))/100*$E4,"")</f>
        <v>310.74999999999994</v>
      </c>
      <c r="H4" s="9">
        <f>IF($C4&lt;&gt;"",INDEX([1]Лист1!F$3:F$999,MATCH($C4,[1]Лист1!$B$3:$B$999,0))/100*$E4,"")</f>
        <v>17.600000000000001</v>
      </c>
      <c r="I4" s="9">
        <f>IF($C4&lt;&gt;"",INDEX([1]Лист1!G$3:G$999,MATCH($C4,[1]Лист1!$B$3:$B$999,0))/100*$E4,"")</f>
        <v>22.825000000000003</v>
      </c>
      <c r="J4" s="9">
        <f>IF($C4&lt;&gt;"",INDEX([1]Лист1!H$3:H$999,MATCH($C4,[1]Лист1!$B$3:$B$999,0))/100*$E4,"")</f>
        <v>8.5250000000000004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9.25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2023-12-01T08:44:54Z</dcterms:modified>
</cp:coreProperties>
</file>