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<sst xmlns="http://schemas.openxmlformats.org/spreadsheetml/2006/main" count="18" uniqueCount="18">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</sst>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45317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18.82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v>33.25</v>
      </c>
      <c r="G5" s="10">
        <f>IF($C5&lt;&gt;"",INDEX([1]Лист1!E$3:E$999,MATCH($C5,[1]Лист1!$B$3:$B$999,0))/100*$E5,"")</f>
        <v>172.2</v>
      </c>
      <c r="H5" s="9">
        <f>IF($C5&lt;&gt;"",INDEX([1]Лист1!F$3:F$999,MATCH($C5,[1]Лист1!$B$3:$B$999,0))/100*$E5,"")</f>
        <v>8.4</v>
      </c>
      <c r="I5" s="9">
        <f>IF($C5&lt;&gt;"",INDEX([1]Лист1!G$3:G$999,MATCH($C5,[1]Лист1!$B$3:$B$999,0))/100*$E5,"")</f>
        <v>15.4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43</v>
      </c>
      <c r="D10" s="7" t="str">
        <f>IF($C10&lt;&gt;"",INDEX([1]Лист1!C$3:C$999,MATCH($C10,[1]Лист1!$B$3:$B$999,0)),"")</f>
        <v>Шоколад</v>
      </c>
      <c r="E10" s="13">
        <v>35</v>
      </c>
      <c r="F10" s="9">
        <v>15.26</v>
      </c>
      <c r="G10" s="10">
        <f>IF($C10&lt;&gt;"",INDEX([1]Лист1!E$3:E$999,MATCH($C10,[1]Лист1!$B$3:$B$999,0))/100*$E10,"")</f>
        <v>192.5</v>
      </c>
      <c r="H10" s="9">
        <f>IF($C10&lt;&gt;"",INDEX([1]Лист1!F$3:F$999,MATCH($C10,[1]Лист1!$B$3:$B$999,0))/100*$E10,"")</f>
        <v>2.4500000000000002</v>
      </c>
      <c r="I10" s="9">
        <f>IF($C10&lt;&gt;"",INDEX([1]Лист1!G$3:G$999,MATCH($C10,[1]Лист1!$B$3:$B$999,0))/100*$E10,"")</f>
        <v>12.495000000000001</v>
      </c>
      <c r="J10" s="9">
        <f>IF($C10&lt;&gt;"",INDEX([1]Лист1!H$3:H$999,MATCH($C10,[1]Лист1!$B$3:$B$999,0))/100*$E10,"")</f>
        <v>19.040000000000003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2024-01-19T11:58:01Z</dcterms:modified>
</cp:coreProperties>
</file>