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<sst xmlns="http://schemas.openxmlformats.org/spreadsheetml/2006/main" count="18" uniqueCount="18">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</sst>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45336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17.98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42.02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43</v>
      </c>
      <c r="D10" s="7" t="str">
        <f>IF($C10&lt;&gt;"",INDEX([1]Лист1!C$3:C$999,MATCH($C10,[1]Лист1!$B$3:$B$999,0)),"")</f>
        <v>Шоколад</v>
      </c>
      <c r="E10" s="13">
        <v>15</v>
      </c>
      <c r="F10" s="9">
        <v>19</v>
      </c>
      <c r="G10" s="10"/>
      <c r="H10" s="9">
        <f>IF($C10&lt;&gt;"",INDEX([1]Лист1!F$3:F$999,MATCH($C10,[1]Лист1!$B$3:$B$999,0))/100*$E10,"")</f>
        <v>1.05</v>
      </c>
      <c r="I10" s="9">
        <f>IF($C10&lt;&gt;"",INDEX([1]Лист1!G$3:G$999,MATCH($C10,[1]Лист1!$B$3:$B$999,0))/100*$E10,"")</f>
        <v>5.3550000000000004</v>
      </c>
      <c r="J10" s="9">
        <f>IF($C10&lt;&gt;"",INDEX([1]Лист1!H$3:H$999,MATCH($C10,[1]Лист1!$B$3:$B$999,0))/100*$E10,"")</f>
        <v>8.16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2024-02-09T11:45:14Z</dcterms:modified>
</cp:coreProperties>
</file>